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8780" windowHeight="16440"/>
  </bookViews>
  <sheets>
    <sheet name="Arkusz1" sheetId="1" r:id="rId1"/>
  </sheets>
  <calcPr calcId="162913"/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5" i="1"/>
</calcChain>
</file>

<file path=xl/sharedStrings.xml><?xml version="1.0" encoding="utf-8"?>
<sst xmlns="http://schemas.openxmlformats.org/spreadsheetml/2006/main" count="73" uniqueCount="56">
  <si>
    <t>Nazwa</t>
  </si>
  <si>
    <t>Produkt wzorcowy</t>
  </si>
  <si>
    <t>Jm</t>
  </si>
  <si>
    <t>op</t>
  </si>
  <si>
    <t>ryza</t>
  </si>
  <si>
    <t>PAPIER DO KOPIAREK WIELKOFORMATOWYCH 75G/M2, 297MMX175M 1 ROLKA A3</t>
  </si>
  <si>
    <t xml:space="preserve">PAPIER DO KOPIAREK WIELKOFORMATOWYCH 75G 297X175 1 ROLKA A3  XEROX </t>
  </si>
  <si>
    <t>szt</t>
  </si>
  <si>
    <t xml:space="preserve">PAPIER XEROX PERFORMER A3 500ARK. </t>
  </si>
  <si>
    <t xml:space="preserve">PAPIER KSERO A3 POLSPEED   500ARK             </t>
  </si>
  <si>
    <t xml:space="preserve">PAPIER KSERO A3 POLLUX   500ARK             </t>
  </si>
  <si>
    <t xml:space="preserve">PAPIER KSERO A3 POLJET     500ARK     </t>
  </si>
  <si>
    <t xml:space="preserve">PAPIER XEROX PERFORMER A4  500ARK. </t>
  </si>
  <si>
    <t>PAPIER KSERO A4 POLSPEED  500ARK</t>
  </si>
  <si>
    <t xml:space="preserve">PAPIER KSERO A4 POLLUX      500ARK        </t>
  </si>
  <si>
    <t>PAPIER KSERO A4 POLJET 80G 500ARK.</t>
  </si>
  <si>
    <t>PAPIER KSERO A4 BIAŁY, BIAŁOŚĆ CIE 166, GRAMATURA 90G/M2</t>
  </si>
  <si>
    <t>PAPIER KSERO A4 POLJET 90G 250ARK.</t>
  </si>
  <si>
    <t>PAPIER KSERO A4 NAVIGATOR 80G BIAŁY PREMIUM</t>
  </si>
  <si>
    <t xml:space="preserve">PAPIER XEROX RECYCLED A4 80G </t>
  </si>
  <si>
    <t>ROLKA OFFSETOWA 57MM X 30M (10 SZ.)</t>
  </si>
  <si>
    <t>ROLKA TERMICZNA 28MM X 30M (10 SZT.)</t>
  </si>
  <si>
    <t xml:space="preserve">SKŁADANKA KOMPUTEROWA 240X12 1+0    </t>
  </si>
  <si>
    <t>SKŁADANKA KOMPUTEROWA 240X12 1+1 KOLOR</t>
  </si>
  <si>
    <t>SKŁADANKA KOMPUTEROWA 240X12 1+2 KOLOR</t>
  </si>
  <si>
    <t>SKŁADANKA KOMPUTEROWA 375X12 1+0</t>
  </si>
  <si>
    <t>SKŁADANKA KOMPUTEROWA 375X12 1+1 KOLOR</t>
  </si>
  <si>
    <t>SKŁADANKA KOMPUTEROWA 375X12 1+2 KOLOR</t>
  </si>
  <si>
    <t>Lp.</t>
  </si>
  <si>
    <t>ROLKA OFFSETOWA 57MMX30M (12K) Emerson</t>
  </si>
  <si>
    <t>ROLKA TERMICZNA 28MMX30M (24) Emerson</t>
  </si>
  <si>
    <t>SKŁADANKA KOMPUTEROWA 240X12 1+0 Emerson</t>
  </si>
  <si>
    <t xml:space="preserve">SKŁADANKA KOMPUTEROWA 240X12 1+1 KOLOR Emerson  </t>
  </si>
  <si>
    <t xml:space="preserve">SKŁADANKA KOMPUTEROWA 240X12 1+2 KOLOR Emerson  </t>
  </si>
  <si>
    <t>SKŁADANKA KOMPUTEROWA 375X12 1+0  Emerson</t>
  </si>
  <si>
    <t>SKŁADANKA KOMPUTEROWA 375X12 1+1 KOLOR Emerson</t>
  </si>
  <si>
    <t>SKŁADANKA KOMPUTEROWA 375X12 1+2 KOLOR Emerson</t>
  </si>
  <si>
    <t>Ilość szacunkowa</t>
  </si>
  <si>
    <t>Cena jednostkowa netto</t>
  </si>
  <si>
    <t>Stawka VAT %</t>
  </si>
  <si>
    <t>PAPIER KSERO A3 BIAŁY, BIAŁOŚĆ CIE 161, +/-3,GRAMATURA 80G/M2</t>
  </si>
  <si>
    <t>PAPIER KSERO A3 BIAŁY, BIAŁOŚĆ CIE 166, +/-3,GRAMATURA 80G/M2</t>
  </si>
  <si>
    <t>PAPIER KSERO A4 BIAŁY, BIAŁOŚĆ CIE 146,+/-3, GRAMATURA 80G/M2</t>
  </si>
  <si>
    <t>PAPIER KSERO A4 BIAŁY, BIAŁOŚĆ CIE 161,+/-3, GRAMATURA 80G/M2</t>
  </si>
  <si>
    <t>PAPIER KSERO A4 BIAŁY, BIAŁOŚĆ CIE 166, +/-3,GRAMATURA 80G/M2</t>
  </si>
  <si>
    <t>PAPIER KSERO A4 BIAŁY, GRAMATURA 80G/M2, BIAŁOŚĆ CIE 168, +/-3,  500ARK</t>
  </si>
  <si>
    <t>PAPIER KSERO A4, GRAMATURA 80G/M2, WYTWORZONY W PROCESIE RECYKLINGU  500ARK</t>
  </si>
  <si>
    <t xml:space="preserve">PAPIER KSERO A3 BIAŁY, BIAŁOŚĆ CIE 146, +/-3, GRAMATURA 80G/M2 </t>
  </si>
  <si>
    <t xml:space="preserve">PAPIER KSERO A4 BIAŁY, BIAŁOŚĆ CIE 146,+/-3, GRAMATURA 80G/M2 </t>
  </si>
  <si>
    <t>PAPIER KSERO A3 BIAŁY, BIAŁOŚĆ CIE 153, +/-3,GRAMATURA 80G/M2</t>
  </si>
  <si>
    <t>Kalkulacja cenowa - załącznik nr 1a</t>
  </si>
  <si>
    <t>Wartość brutto (z doliczonym VAT)</t>
  </si>
  <si>
    <t>Nazwa własną artykułu/marka lub producent oferowanego artykułu</t>
  </si>
  <si>
    <t>Papier Xerox Performer A4 500ARK</t>
  </si>
  <si>
    <t>Papier Xerox Premier A4 500ARK</t>
  </si>
  <si>
    <t>Papier Xerox Excel A4 500ARK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</si>
</sst>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 zł&quot;_-;\-* #,##0.00&quot; zł&quot;_-;_-* \-??&quot; zł&quot;_-;_-@_-"/>
  </numFmts>
  <fonts count="7"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0"/>
      <color theme="1" tint="0.1499984740745262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8"/>
      <color theme="1" tint="0.14999847407452621"/>
      <name val="Verdana"/>
      <family val="2"/>
      <charset val="238"/>
    </font>
    <font>
      <sz val="8"/>
      <color theme="1" tint="0.14996795556505021"/>
      <name val="Verdana"/>
      <family val="2"/>
      <charset val="238"/>
    </font>
    <font>
      <b/>
      <sz val="10"/>
      <color theme="1" tint="0.14999847407452621"/>
      <name val="Czcionka tekstu podstawowego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rgb="FFFFFF00"/>
        <bgColor indexed="3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ill="0" applyBorder="0" applyAlignment="0" applyProtection="0"/>
    <xf numFmtId="0" fontId="3" fillId="0" borderId="0"/>
  </cellStyleXfs>
  <cellXfs count="34">
    <xf numFmtId="0" fontId="0" fillId="0" borderId="0" xfId="0"/>
    <xf numFmtId="0" fontId="2" fillId="0" borderId="0" xfId="0" applyFont="1"/>
    <xf numFmtId="0" fontId="4" fillId="0" borderId="3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NumberFormat="1" applyFont="1" applyFill="1" applyBorder="1" applyAlignment="1" applyProtection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4" fillId="6" borderId="2" xfId="1" applyFont="1" applyFill="1" applyBorder="1" applyAlignment="1">
      <alignment vertical="center" wrapText="1"/>
    </xf>
    <xf numFmtId="0" fontId="4" fillId="6" borderId="3" xfId="3" applyFont="1" applyFill="1" applyBorder="1" applyAlignment="1">
      <alignment horizontal="center" vertical="center"/>
    </xf>
    <xf numFmtId="0" fontId="4" fillId="7" borderId="1" xfId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wrapText="1"/>
    </xf>
    <xf numFmtId="0" fontId="2" fillId="6" borderId="0" xfId="0" applyFont="1" applyFill="1"/>
    <xf numFmtId="0" fontId="4" fillId="8" borderId="1" xfId="1" applyFont="1" applyFill="1" applyBorder="1" applyAlignment="1">
      <alignment horizontal="center" vertical="center" wrapText="1"/>
    </xf>
    <xf numFmtId="1" fontId="4" fillId="6" borderId="4" xfId="1" applyNumberFormat="1" applyFont="1" applyFill="1" applyBorder="1" applyAlignment="1">
      <alignment horizontal="center" wrapText="1"/>
    </xf>
    <xf numFmtId="0" fontId="4" fillId="6" borderId="2" xfId="1" applyFont="1" applyFill="1" applyBorder="1" applyAlignment="1">
      <alignment horizontal="left" vertical="center" wrapText="1"/>
    </xf>
    <xf numFmtId="4" fontId="4" fillId="0" borderId="3" xfId="1" applyNumberFormat="1" applyFont="1" applyFill="1" applyBorder="1" applyAlignment="1">
      <alignment horizontal="center" vertical="center" wrapText="1"/>
    </xf>
    <xf numFmtId="4" fontId="4" fillId="6" borderId="3" xfId="0" applyNumberFormat="1" applyFont="1" applyFill="1" applyBorder="1"/>
    <xf numFmtId="4" fontId="4" fillId="0" borderId="3" xfId="0" applyNumberFormat="1" applyFont="1" applyBorder="1"/>
    <xf numFmtId="4" fontId="2" fillId="0" borderId="0" xfId="0" applyNumberFormat="1" applyFont="1"/>
    <xf numFmtId="1" fontId="4" fillId="0" borderId="3" xfId="1" applyNumberFormat="1" applyFont="1" applyFill="1" applyBorder="1" applyAlignment="1">
      <alignment horizontal="center" vertical="center" wrapText="1"/>
    </xf>
    <xf numFmtId="1" fontId="4" fillId="4" borderId="3" xfId="0" applyNumberFormat="1" applyFont="1" applyFill="1" applyBorder="1" applyAlignment="1">
      <alignment horizontal="center" vertical="center"/>
    </xf>
    <xf numFmtId="1" fontId="4" fillId="6" borderId="3" xfId="1" applyNumberFormat="1" applyFont="1" applyFill="1" applyBorder="1" applyAlignment="1">
      <alignment horizontal="center"/>
    </xf>
    <xf numFmtId="1" fontId="2" fillId="0" borderId="0" xfId="0" applyNumberFormat="1" applyFont="1"/>
    <xf numFmtId="1" fontId="4" fillId="4" borderId="3" xfId="0" applyNumberFormat="1" applyFont="1" applyFill="1" applyBorder="1" applyAlignment="1">
      <alignment horizontal="center"/>
    </xf>
    <xf numFmtId="0" fontId="4" fillId="6" borderId="6" xfId="1" applyFont="1" applyFill="1" applyBorder="1" applyAlignment="1">
      <alignment horizontal="center" wrapText="1"/>
    </xf>
    <xf numFmtId="0" fontId="4" fillId="0" borderId="6" xfId="1" applyFont="1" applyFill="1" applyBorder="1" applyAlignment="1">
      <alignment horizontal="center" wrapText="1"/>
    </xf>
    <xf numFmtId="0" fontId="4" fillId="3" borderId="6" xfId="1" applyFont="1" applyFill="1" applyBorder="1" applyAlignment="1">
      <alignment horizontal="center" wrapText="1"/>
    </xf>
    <xf numFmtId="0" fontId="4" fillId="2" borderId="7" xfId="1" applyNumberFormat="1" applyFont="1" applyFill="1" applyBorder="1" applyAlignment="1" applyProtection="1">
      <alignment horizontal="center" vertical="center" wrapText="1"/>
    </xf>
    <xf numFmtId="0" fontId="4" fillId="6" borderId="8" xfId="1" applyFont="1" applyFill="1" applyBorder="1" applyAlignment="1">
      <alignment vertical="center" wrapText="1"/>
    </xf>
    <xf numFmtId="0" fontId="4" fillId="6" borderId="8" xfId="1" applyFont="1" applyFill="1" applyBorder="1" applyAlignment="1">
      <alignment horizontal="left" vertical="center" wrapText="1"/>
    </xf>
    <xf numFmtId="0" fontId="4" fillId="0" borderId="8" xfId="1" applyFont="1" applyFill="1" applyBorder="1" applyAlignment="1">
      <alignment vertical="center" wrapText="1"/>
    </xf>
    <xf numFmtId="4" fontId="4" fillId="6" borderId="8" xfId="0" applyNumberFormat="1" applyFont="1" applyFill="1" applyBorder="1"/>
    <xf numFmtId="0" fontId="6" fillId="0" borderId="5" xfId="0" applyFont="1" applyBorder="1" applyAlignment="1">
      <alignment horizontal="center"/>
    </xf>
  </cellXfs>
  <cellStyles count="4">
    <cellStyle name="Normalny" xfId="0" builtinId="0"/>
    <cellStyle name="Normalny 2" xfId="1"/>
    <cellStyle name="Normalny 3" xfId="3"/>
    <cellStyle name="Walutowy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25"/>
  <sheetViews>
    <sheetView tabSelected="1" zoomScale="120" zoomScaleNormal="120" workbookViewId="0">
      <selection activeCell="G16" sqref="G16"/>
    </sheetView>
  </sheetViews>
  <sheetFormatPr defaultColWidth="9" defaultRowHeight="12.75"/>
  <cols>
    <col min="1" max="1" width="5.125" style="12" customWidth="1"/>
    <col min="2" max="2" width="31.75" style="1" customWidth="1"/>
    <col min="3" max="4" width="23.25" style="1" customWidth="1"/>
    <col min="5" max="5" width="9" style="1"/>
    <col min="6" max="6" width="10.5" style="1" customWidth="1"/>
    <col min="7" max="7" width="16.25" style="19" customWidth="1"/>
    <col min="8" max="8" width="16.25" style="23" customWidth="1"/>
    <col min="9" max="9" width="18.25" style="19" customWidth="1"/>
    <col min="10" max="16384" width="9" style="1"/>
  </cols>
  <sheetData>
    <row r="2" spans="1:9">
      <c r="A2" s="33" t="s">
        <v>50</v>
      </c>
      <c r="B2" s="33"/>
      <c r="C2" s="33"/>
      <c r="D2" s="33"/>
      <c r="E2" s="33"/>
      <c r="F2" s="33"/>
      <c r="G2" s="33"/>
      <c r="H2" s="33"/>
      <c r="I2" s="33"/>
    </row>
    <row r="3" spans="1:9" ht="31.5">
      <c r="A3" s="9" t="s">
        <v>28</v>
      </c>
      <c r="B3" s="2" t="s">
        <v>0</v>
      </c>
      <c r="C3" s="2" t="s">
        <v>1</v>
      </c>
      <c r="D3" s="2" t="s">
        <v>52</v>
      </c>
      <c r="E3" s="2" t="s">
        <v>2</v>
      </c>
      <c r="F3" s="2" t="s">
        <v>37</v>
      </c>
      <c r="G3" s="16" t="s">
        <v>38</v>
      </c>
      <c r="H3" s="20" t="s">
        <v>39</v>
      </c>
      <c r="I3" s="16" t="s">
        <v>51</v>
      </c>
    </row>
    <row r="4" spans="1:9">
      <c r="A4" s="13">
        <v>1</v>
      </c>
      <c r="B4" s="3">
        <v>2</v>
      </c>
      <c r="C4" s="4">
        <v>3</v>
      </c>
      <c r="D4" s="28">
        <v>4</v>
      </c>
      <c r="E4" s="3">
        <v>5</v>
      </c>
      <c r="F4" s="5">
        <v>6</v>
      </c>
      <c r="G4" s="21">
        <v>7</v>
      </c>
      <c r="H4" s="21">
        <v>8</v>
      </c>
      <c r="I4" s="24">
        <v>11</v>
      </c>
    </row>
    <row r="5" spans="1:9" s="12" customFormat="1" ht="31.5">
      <c r="A5" s="11">
        <v>2</v>
      </c>
      <c r="B5" s="8" t="s">
        <v>5</v>
      </c>
      <c r="C5" s="8" t="s">
        <v>6</v>
      </c>
      <c r="D5" s="29"/>
      <c r="E5" s="25" t="s">
        <v>7</v>
      </c>
      <c r="F5" s="14">
        <v>1</v>
      </c>
      <c r="G5" s="17">
        <v>39.65</v>
      </c>
      <c r="H5" s="22">
        <v>23</v>
      </c>
      <c r="I5" s="17">
        <f>G5*1.23</f>
        <v>48.769500000000001</v>
      </c>
    </row>
    <row r="6" spans="1:9" s="12" customFormat="1" ht="21">
      <c r="A6" s="10">
        <v>3</v>
      </c>
      <c r="B6" s="15" t="s">
        <v>47</v>
      </c>
      <c r="C6" s="15" t="s">
        <v>8</v>
      </c>
      <c r="D6" s="30"/>
      <c r="E6" s="25" t="s">
        <v>4</v>
      </c>
      <c r="F6" s="14">
        <v>1</v>
      </c>
      <c r="G6" s="17">
        <v>40.24</v>
      </c>
      <c r="H6" s="22">
        <v>23</v>
      </c>
      <c r="I6" s="17">
        <f t="shared" ref="I6:I24" si="0">G6*1.23</f>
        <v>49.495200000000004</v>
      </c>
    </row>
    <row r="7" spans="1:9" s="12" customFormat="1" ht="21">
      <c r="A7" s="7">
        <v>4</v>
      </c>
      <c r="B7" s="15" t="s">
        <v>49</v>
      </c>
      <c r="C7" s="15" t="s">
        <v>9</v>
      </c>
      <c r="D7" s="30"/>
      <c r="E7" s="25" t="s">
        <v>4</v>
      </c>
      <c r="F7" s="14">
        <v>1</v>
      </c>
      <c r="G7" s="17">
        <v>40.9</v>
      </c>
      <c r="H7" s="22">
        <v>23</v>
      </c>
      <c r="I7" s="17">
        <f t="shared" si="0"/>
        <v>50.306999999999995</v>
      </c>
    </row>
    <row r="8" spans="1:9" s="12" customFormat="1" ht="21">
      <c r="A8" s="11">
        <v>5</v>
      </c>
      <c r="B8" s="15" t="s">
        <v>40</v>
      </c>
      <c r="C8" s="15" t="s">
        <v>10</v>
      </c>
      <c r="D8" s="30"/>
      <c r="E8" s="25" t="s">
        <v>4</v>
      </c>
      <c r="F8" s="14">
        <v>1</v>
      </c>
      <c r="G8" s="17">
        <v>46.72</v>
      </c>
      <c r="H8" s="22">
        <v>23</v>
      </c>
      <c r="I8" s="17">
        <f t="shared" si="0"/>
        <v>57.465599999999995</v>
      </c>
    </row>
    <row r="9" spans="1:9" s="12" customFormat="1" ht="21">
      <c r="A9" s="10">
        <v>6</v>
      </c>
      <c r="B9" s="15" t="s">
        <v>41</v>
      </c>
      <c r="C9" s="15" t="s">
        <v>11</v>
      </c>
      <c r="D9" s="30"/>
      <c r="E9" s="25" t="s">
        <v>4</v>
      </c>
      <c r="F9" s="14">
        <v>1</v>
      </c>
      <c r="G9" s="17">
        <v>47.88</v>
      </c>
      <c r="H9" s="22">
        <v>23</v>
      </c>
      <c r="I9" s="17">
        <f t="shared" si="0"/>
        <v>58.892400000000002</v>
      </c>
    </row>
    <row r="10" spans="1:9" s="12" customFormat="1" ht="21">
      <c r="A10" s="7">
        <v>7</v>
      </c>
      <c r="B10" s="15" t="s">
        <v>48</v>
      </c>
      <c r="C10" s="15" t="s">
        <v>12</v>
      </c>
      <c r="D10" s="30"/>
      <c r="E10" s="25" t="s">
        <v>4</v>
      </c>
      <c r="F10" s="14">
        <v>1</v>
      </c>
      <c r="G10" s="17">
        <v>20.010000000000002</v>
      </c>
      <c r="H10" s="22">
        <v>23</v>
      </c>
      <c r="I10" s="17">
        <f t="shared" si="0"/>
        <v>24.612300000000001</v>
      </c>
    </row>
    <row r="11" spans="1:9" s="12" customFormat="1" ht="21">
      <c r="A11" s="11">
        <v>8</v>
      </c>
      <c r="B11" s="15" t="s">
        <v>42</v>
      </c>
      <c r="C11" s="15" t="s">
        <v>13</v>
      </c>
      <c r="D11" s="30" t="s">
        <v>53</v>
      </c>
      <c r="E11" s="25" t="s">
        <v>4</v>
      </c>
      <c r="F11" s="14">
        <v>1</v>
      </c>
      <c r="G11" s="17">
        <v>20.010000000000002</v>
      </c>
      <c r="H11" s="22">
        <v>23</v>
      </c>
      <c r="I11" s="17">
        <f t="shared" si="0"/>
        <v>24.612300000000001</v>
      </c>
    </row>
    <row r="12" spans="1:9" s="12" customFormat="1" ht="21">
      <c r="A12" s="10">
        <v>9</v>
      </c>
      <c r="B12" s="15" t="s">
        <v>43</v>
      </c>
      <c r="C12" s="15" t="s">
        <v>14</v>
      </c>
      <c r="D12" s="30" t="s">
        <v>54</v>
      </c>
      <c r="E12" s="25" t="s">
        <v>4</v>
      </c>
      <c r="F12" s="14">
        <v>1</v>
      </c>
      <c r="G12" s="17">
        <v>21.01</v>
      </c>
      <c r="H12" s="22">
        <v>23</v>
      </c>
      <c r="I12" s="17">
        <f t="shared" si="0"/>
        <v>25.842300000000002</v>
      </c>
    </row>
    <row r="13" spans="1:9" s="12" customFormat="1" ht="21">
      <c r="A13" s="7">
        <v>10</v>
      </c>
      <c r="B13" s="15" t="s">
        <v>44</v>
      </c>
      <c r="C13" s="15" t="s">
        <v>15</v>
      </c>
      <c r="D13" s="30" t="s">
        <v>55</v>
      </c>
      <c r="E13" s="25" t="s">
        <v>4</v>
      </c>
      <c r="F13" s="14">
        <v>1</v>
      </c>
      <c r="G13" s="17">
        <v>21.49</v>
      </c>
      <c r="H13" s="22">
        <v>23</v>
      </c>
      <c r="I13" s="17">
        <f t="shared" si="0"/>
        <v>26.432699999999997</v>
      </c>
    </row>
    <row r="14" spans="1:9" s="12" customFormat="1" ht="21">
      <c r="A14" s="11">
        <v>11</v>
      </c>
      <c r="B14" s="15" t="s">
        <v>16</v>
      </c>
      <c r="C14" s="15" t="s">
        <v>17</v>
      </c>
      <c r="D14" s="30"/>
      <c r="E14" s="25" t="s">
        <v>3</v>
      </c>
      <c r="F14" s="14">
        <v>1</v>
      </c>
      <c r="G14" s="17">
        <v>20.55</v>
      </c>
      <c r="H14" s="22">
        <v>23</v>
      </c>
      <c r="I14" s="17">
        <f t="shared" si="0"/>
        <v>25.276500000000002</v>
      </c>
    </row>
    <row r="15" spans="1:9" s="12" customFormat="1" ht="31.5">
      <c r="A15" s="10">
        <v>12</v>
      </c>
      <c r="B15" s="8" t="s">
        <v>45</v>
      </c>
      <c r="C15" s="8" t="s">
        <v>18</v>
      </c>
      <c r="D15" s="29"/>
      <c r="E15" s="25" t="s">
        <v>4</v>
      </c>
      <c r="F15" s="14">
        <v>1</v>
      </c>
      <c r="G15" s="17">
        <v>28</v>
      </c>
      <c r="H15" s="22">
        <v>23</v>
      </c>
      <c r="I15" s="17">
        <f t="shared" si="0"/>
        <v>34.44</v>
      </c>
    </row>
    <row r="16" spans="1:9" s="12" customFormat="1" ht="35.25" customHeight="1">
      <c r="A16" s="7">
        <v>13</v>
      </c>
      <c r="B16" s="8" t="s">
        <v>46</v>
      </c>
      <c r="C16" s="8" t="s">
        <v>19</v>
      </c>
      <c r="D16" s="29"/>
      <c r="E16" s="25" t="s">
        <v>4</v>
      </c>
      <c r="F16" s="14">
        <v>1</v>
      </c>
      <c r="G16" s="32">
        <v>18.809999999999999</v>
      </c>
      <c r="H16" s="22">
        <v>23</v>
      </c>
      <c r="I16" s="17">
        <f t="shared" si="0"/>
        <v>23.136299999999999</v>
      </c>
    </row>
    <row r="17" spans="1:9" ht="21">
      <c r="A17" s="11">
        <v>14</v>
      </c>
      <c r="B17" s="6" t="s">
        <v>20</v>
      </c>
      <c r="C17" s="6" t="s">
        <v>29</v>
      </c>
      <c r="D17" s="31"/>
      <c r="E17" s="26" t="s">
        <v>3</v>
      </c>
      <c r="F17" s="14">
        <v>1</v>
      </c>
      <c r="G17" s="18">
        <v>8.9</v>
      </c>
      <c r="H17" s="22">
        <v>23</v>
      </c>
      <c r="I17" s="17">
        <f t="shared" si="0"/>
        <v>10.947000000000001</v>
      </c>
    </row>
    <row r="18" spans="1:9" ht="21">
      <c r="A18" s="10">
        <v>15</v>
      </c>
      <c r="B18" s="6" t="s">
        <v>21</v>
      </c>
      <c r="C18" s="6" t="s">
        <v>30</v>
      </c>
      <c r="D18" s="31"/>
      <c r="E18" s="26" t="s">
        <v>3</v>
      </c>
      <c r="F18" s="14">
        <v>1</v>
      </c>
      <c r="G18" s="18">
        <v>8.15</v>
      </c>
      <c r="H18" s="22">
        <v>23</v>
      </c>
      <c r="I18" s="17">
        <f t="shared" si="0"/>
        <v>10.0245</v>
      </c>
    </row>
    <row r="19" spans="1:9" ht="21">
      <c r="A19" s="7">
        <v>16</v>
      </c>
      <c r="B19" s="6" t="s">
        <v>22</v>
      </c>
      <c r="C19" s="6" t="s">
        <v>31</v>
      </c>
      <c r="D19" s="31"/>
      <c r="E19" s="26" t="s">
        <v>3</v>
      </c>
      <c r="F19" s="14">
        <v>1</v>
      </c>
      <c r="G19" s="18">
        <v>64.48</v>
      </c>
      <c r="H19" s="22">
        <v>23</v>
      </c>
      <c r="I19" s="17">
        <f t="shared" si="0"/>
        <v>79.310400000000001</v>
      </c>
    </row>
    <row r="20" spans="1:9" ht="21">
      <c r="A20" s="11">
        <v>17</v>
      </c>
      <c r="B20" s="6" t="s">
        <v>23</v>
      </c>
      <c r="C20" s="6" t="s">
        <v>32</v>
      </c>
      <c r="D20" s="31"/>
      <c r="E20" s="26" t="s">
        <v>3</v>
      </c>
      <c r="F20" s="14">
        <v>1</v>
      </c>
      <c r="G20" s="18">
        <v>83.36</v>
      </c>
      <c r="H20" s="22">
        <v>23</v>
      </c>
      <c r="I20" s="17">
        <f t="shared" si="0"/>
        <v>102.53279999999999</v>
      </c>
    </row>
    <row r="21" spans="1:9" ht="21">
      <c r="A21" s="10">
        <v>18</v>
      </c>
      <c r="B21" s="6" t="s">
        <v>24</v>
      </c>
      <c r="C21" s="6" t="s">
        <v>33</v>
      </c>
      <c r="D21" s="31"/>
      <c r="E21" s="26" t="s">
        <v>3</v>
      </c>
      <c r="F21" s="14">
        <v>1</v>
      </c>
      <c r="G21" s="18">
        <v>89.23</v>
      </c>
      <c r="H21" s="22">
        <v>23</v>
      </c>
      <c r="I21" s="17">
        <f t="shared" si="0"/>
        <v>109.7529</v>
      </c>
    </row>
    <row r="22" spans="1:9" ht="21">
      <c r="A22" s="7">
        <v>19</v>
      </c>
      <c r="B22" s="6" t="s">
        <v>25</v>
      </c>
      <c r="C22" s="6" t="s">
        <v>34</v>
      </c>
      <c r="D22" s="31"/>
      <c r="E22" s="27" t="s">
        <v>3</v>
      </c>
      <c r="F22" s="14">
        <v>1</v>
      </c>
      <c r="G22" s="18">
        <v>116.01</v>
      </c>
      <c r="H22" s="22">
        <v>23</v>
      </c>
      <c r="I22" s="17">
        <f t="shared" si="0"/>
        <v>142.69230000000002</v>
      </c>
    </row>
    <row r="23" spans="1:9" ht="21">
      <c r="A23" s="11">
        <v>20</v>
      </c>
      <c r="B23" s="6" t="s">
        <v>26</v>
      </c>
      <c r="C23" s="6" t="s">
        <v>35</v>
      </c>
      <c r="D23" s="31"/>
      <c r="E23" s="27" t="s">
        <v>3</v>
      </c>
      <c r="F23" s="14">
        <v>1</v>
      </c>
      <c r="G23" s="18">
        <v>151.32</v>
      </c>
      <c r="H23" s="22">
        <v>23</v>
      </c>
      <c r="I23" s="17">
        <f t="shared" si="0"/>
        <v>186.12359999999998</v>
      </c>
    </row>
    <row r="24" spans="1:9" ht="21">
      <c r="A24" s="10">
        <v>21</v>
      </c>
      <c r="B24" s="6" t="s">
        <v>27</v>
      </c>
      <c r="C24" s="6" t="s">
        <v>36</v>
      </c>
      <c r="D24" s="31"/>
      <c r="E24" s="27" t="s">
        <v>3</v>
      </c>
      <c r="F24" s="14">
        <v>1</v>
      </c>
      <c r="G24" s="18">
        <v>165.95</v>
      </c>
      <c r="H24" s="22">
        <v>23</v>
      </c>
      <c r="I24" s="17">
        <f t="shared" si="0"/>
        <v>204.11849999999998</v>
      </c>
    </row>
    <row r="25" spans="1:9">
      <c r="A25" s="11"/>
    </row>
  </sheetData>
  <mergeCells count="1">
    <mergeCell ref="A2:I2"/>
  </mergeCells>
  <pageMargins left="0.23622047244094491" right="0.23622047244094491" top="0.74803149606299213" bottom="0.74803149606299213" header="0.31496062992125984" footer="0.31496062992125984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BIURO</dc:creator>
  <cp:lastModifiedBy>SDO</cp:lastModifiedBy>
  <cp:lastPrinted>2022-06-14T08:37:05Z</cp:lastPrinted>
  <dcterms:created xsi:type="dcterms:W3CDTF">2012-09-20T06:33:31Z</dcterms:created>
  <dcterms:modified xsi:type="dcterms:W3CDTF">2022-06-30T10:22:46Z</dcterms:modified>
</cp:coreProperties>
</file>